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General Business\Office Manager\contracts\_ТЕНДЕРЫ\2025 0285-АО Полиграфия(пакеты, визитки...)\01 Запрос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7" i="1" l="1"/>
  <c r="G5" i="1" l="1"/>
  <c r="G6" i="1"/>
  <c r="G7" i="1"/>
  <c r="G8" i="1"/>
  <c r="G9" i="1"/>
  <c r="G10" i="1"/>
  <c r="G11" i="1"/>
  <c r="G14" i="1"/>
  <c r="G15" i="1"/>
  <c r="G16" i="1"/>
  <c r="G4" i="1"/>
  <c r="G18" i="1" l="1"/>
</calcChain>
</file>

<file path=xl/sharedStrings.xml><?xml version="1.0" encoding="utf-8"?>
<sst xmlns="http://schemas.openxmlformats.org/spreadsheetml/2006/main" count="57" uniqueCount="43">
  <si>
    <t xml:space="preserve">Описание услуг </t>
  </si>
  <si>
    <t>Минимальный заказ</t>
  </si>
  <si>
    <t xml:space="preserve">Печать визитных карточек двухсторонняя:  бумага мелованная, цвет белый, 340 гр. (Splendorgel или аналогичного качества, оттенка и ценовой категории), офсетная печать (3+3), термоподъем логотипа (2+2) </t>
  </si>
  <si>
    <t>Стоимость за ед., руб. без учета НДС</t>
  </si>
  <si>
    <t>Итого:</t>
  </si>
  <si>
    <t>Печать бланков: А4, бумага DIGI COLOR 100 гр., печать  (2+0)</t>
  </si>
  <si>
    <t xml:space="preserve">Пакеты: 
Формат 340x420x110, бумага мелованная 200 гр.,  шелкография логотипа 1+0, матовая ламинация, синие веревочные ручки </t>
  </si>
  <si>
    <t>Единица измерения</t>
  </si>
  <si>
    <t>1 комплект 100 шт.</t>
  </si>
  <si>
    <t>1 шт</t>
  </si>
  <si>
    <t xml:space="preserve">5 комплектов по 100 шт.  </t>
  </si>
  <si>
    <t>5 комплектов по 100 шт.</t>
  </si>
  <si>
    <t>1.1</t>
  </si>
  <si>
    <t>1.2</t>
  </si>
  <si>
    <t>1.3</t>
  </si>
  <si>
    <t>1.4</t>
  </si>
  <si>
    <t>2</t>
  </si>
  <si>
    <t>3</t>
  </si>
  <si>
    <t>4</t>
  </si>
  <si>
    <t>5</t>
  </si>
  <si>
    <t>6</t>
  </si>
  <si>
    <t>7</t>
  </si>
  <si>
    <t>8</t>
  </si>
  <si>
    <t>Открытки:
Формат готового изделия 210х99,
бумага мелованная 300 гр. печать 4+4, выборочный лак 1+0, биговка. Вкладыш в открытки 210х99: печать 1+0, с персонализацией</t>
  </si>
  <si>
    <t>Планируемое количество на срок действия договора</t>
  </si>
  <si>
    <t>ФИО, Подпись, печать</t>
  </si>
  <si>
    <t>Уполномоченное лицо, должность   ______________________________________________________________</t>
  </si>
  <si>
    <t>Дата заполнения: ________________________________________</t>
  </si>
  <si>
    <t xml:space="preserve">Печать визитных карточек односторонняя:  бумага дизайнерская гладкая, цвет белый, 340 гр. (Splendorgel или аналогичного качества, оттенка и ценовой категории), офсетная печать (3+3), термоподъем логотипа (2+2) </t>
  </si>
  <si>
    <t>Печать визитных карточек односторонняя:  бумага каландрированная цвет белый, 300 гр., матовая ламинация 75 мкм, шелкография 3+0, термоподъем логотипа (2+0)</t>
  </si>
  <si>
    <t>Печать визитных карточек двухсторонняя:  бумага каландрированная, цвет белый, 300 гр., матовая ламинация 75 мкм, шелкография 3+3, термоподъем логотипа (2+2)</t>
  </si>
  <si>
    <t xml:space="preserve">Евроконверты, 2+0, бумага 90 гр/кв.м белого цвета, печать  (2+0) </t>
  </si>
  <si>
    <t xml:space="preserve">Конверты С4, 2+0,бумага 100 гр/кв.м белого цвета, печать  (2+0) </t>
  </si>
  <si>
    <t>Бланки благодарности. 
Формат А4, Печать 4+0, Бумага дизайнерская металлизированная – 300 гр. Рамка, логотип, наименование компании и «Почетная грамота» - тиснение серебром (фольгирование)</t>
  </si>
  <si>
    <t>Бланки почетных грамот.
Формат А4, Печать 4+0, Бумага дизайнерская металлизированная – 300 гр.
Слово «Благодарность» фольгирование синим</t>
  </si>
  <si>
    <t>9</t>
  </si>
  <si>
    <t>Копия цветная 2-сторонняя, формат А4</t>
  </si>
  <si>
    <t>1 комплект, 100 шт</t>
  </si>
  <si>
    <t xml:space="preserve">Пакеты: 
Формат 55х40х12cм, бумага мелованная 200 гр., матовая ламинация, шелкотрафаретная печать логотипа  1+0, синие веревочные ручки </t>
  </si>
  <si>
    <t>Пакеты: 
Формат 70х50х20cм, бумага мелованная 200 гр., матовая ламинация, шелкотрафаретная печать логотипа  1+0 (P 072), синие веревочные ручки</t>
  </si>
  <si>
    <t>10</t>
  </si>
  <si>
    <t>11</t>
  </si>
  <si>
    <t>0285-АО Услуги по изготовлению полиграфической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</si>
</sst>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/>
    <xf numFmtId="49" fontId="1" fillId="0" borderId="0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2" borderId="1" xfId="0" applyFont="1" applyFill="1" applyBorder="1"/>
    <xf numFmtId="49" fontId="1" fillId="0" borderId="1" xfId="0" applyNumberFormat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indent="15"/>
    </xf>
    <xf numFmtId="49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workbookViewId="0">
      <selection activeCell="B5" sqref="B5"/>
    </sheetView>
  </sheetViews>
  <sheetFormatPr defaultRowHeight="12.75" x14ac:dyDescent="0.2"/>
  <cols>
    <col min="1" max="1" width="4" style="7" customWidth="1"/>
    <col min="2" max="2" width="73.140625" style="5" customWidth="1"/>
    <col min="3" max="4" width="20" style="10" customWidth="1"/>
    <col min="5" max="5" width="27.85546875" style="5" customWidth="1"/>
    <col min="6" max="6" width="18.42578125" style="5" customWidth="1"/>
    <col min="7" max="7" width="28" style="5" customWidth="1"/>
    <col min="8" max="16384" width="9.140625" style="5"/>
  </cols>
  <sheetData>
    <row r="2" spans="1:7" ht="30" customHeight="1" x14ac:dyDescent="0.2">
      <c r="A2" s="18" t="s">
        <v>42</v>
      </c>
      <c r="B2" s="18"/>
      <c r="C2" s="18"/>
      <c r="D2" s="18"/>
      <c r="E2" s="18"/>
      <c r="F2" s="18"/>
      <c r="G2" s="18"/>
    </row>
    <row r="3" spans="1:7" ht="25.5" x14ac:dyDescent="0.2">
      <c r="A3" s="2"/>
      <c r="B3" s="3" t="s">
        <v>0</v>
      </c>
      <c r="C3" s="8" t="s">
        <v>1</v>
      </c>
      <c r="D3" s="8" t="s">
        <v>7</v>
      </c>
      <c r="E3" s="3" t="s">
        <v>24</v>
      </c>
      <c r="F3" s="4" t="s">
        <v>3</v>
      </c>
      <c r="G3" s="4" t="s">
        <v>4</v>
      </c>
    </row>
    <row r="4" spans="1:7" ht="38.25" x14ac:dyDescent="0.2">
      <c r="A4" s="13" t="s">
        <v>12</v>
      </c>
      <c r="B4" s="1" t="s">
        <v>28</v>
      </c>
      <c r="C4" s="8" t="s">
        <v>10</v>
      </c>
      <c r="D4" s="8" t="s">
        <v>8</v>
      </c>
      <c r="E4" s="1">
        <v>60</v>
      </c>
      <c r="F4" s="6"/>
      <c r="G4" s="6">
        <f>F4*E4</f>
        <v>0</v>
      </c>
    </row>
    <row r="5" spans="1:7" ht="38.25" x14ac:dyDescent="0.2">
      <c r="A5" s="13" t="s">
        <v>13</v>
      </c>
      <c r="B5" s="1" t="s">
        <v>2</v>
      </c>
      <c r="C5" s="8" t="s">
        <v>11</v>
      </c>
      <c r="D5" s="8" t="s">
        <v>8</v>
      </c>
      <c r="E5" s="1">
        <v>420</v>
      </c>
      <c r="F5" s="6"/>
      <c r="G5" s="6">
        <f t="shared" ref="G5:G16" si="0">F5*E5</f>
        <v>0</v>
      </c>
    </row>
    <row r="6" spans="1:7" ht="25.5" x14ac:dyDescent="0.2">
      <c r="A6" s="13" t="s">
        <v>14</v>
      </c>
      <c r="B6" s="1" t="s">
        <v>29</v>
      </c>
      <c r="C6" s="8" t="s">
        <v>37</v>
      </c>
      <c r="D6" s="8" t="s">
        <v>8</v>
      </c>
      <c r="E6" s="1">
        <v>6</v>
      </c>
      <c r="F6" s="6"/>
      <c r="G6" s="6">
        <f t="shared" si="0"/>
        <v>0</v>
      </c>
    </row>
    <row r="7" spans="1:7" ht="25.5" x14ac:dyDescent="0.2">
      <c r="A7" s="13" t="s">
        <v>15</v>
      </c>
      <c r="B7" s="1" t="s">
        <v>30</v>
      </c>
      <c r="C7" s="9" t="s">
        <v>37</v>
      </c>
      <c r="D7" s="8" t="s">
        <v>8</v>
      </c>
      <c r="E7" s="1">
        <v>18</v>
      </c>
      <c r="F7" s="6"/>
      <c r="G7" s="6">
        <f t="shared" si="0"/>
        <v>0</v>
      </c>
    </row>
    <row r="8" spans="1:7" x14ac:dyDescent="0.2">
      <c r="A8" s="13" t="s">
        <v>16</v>
      </c>
      <c r="B8" s="1" t="s">
        <v>5</v>
      </c>
      <c r="C8" s="9">
        <v>500</v>
      </c>
      <c r="D8" s="8" t="s">
        <v>9</v>
      </c>
      <c r="E8" s="1">
        <v>50000</v>
      </c>
      <c r="F8" s="6"/>
      <c r="G8" s="6">
        <f t="shared" si="0"/>
        <v>0</v>
      </c>
    </row>
    <row r="9" spans="1:7" x14ac:dyDescent="0.2">
      <c r="A9" s="13" t="s">
        <v>17</v>
      </c>
      <c r="B9" s="1" t="s">
        <v>31</v>
      </c>
      <c r="C9" s="9">
        <v>500</v>
      </c>
      <c r="D9" s="8" t="s">
        <v>9</v>
      </c>
      <c r="E9" s="1">
        <v>6000</v>
      </c>
      <c r="F9" s="6"/>
      <c r="G9" s="6">
        <f t="shared" si="0"/>
        <v>0</v>
      </c>
    </row>
    <row r="10" spans="1:7" x14ac:dyDescent="0.2">
      <c r="A10" s="13" t="s">
        <v>18</v>
      </c>
      <c r="B10" s="1" t="s">
        <v>32</v>
      </c>
      <c r="C10" s="9">
        <v>500</v>
      </c>
      <c r="D10" s="8" t="s">
        <v>9</v>
      </c>
      <c r="E10" s="1">
        <v>12000</v>
      </c>
      <c r="F10" s="6"/>
      <c r="G10" s="6">
        <f t="shared" si="0"/>
        <v>0</v>
      </c>
    </row>
    <row r="11" spans="1:7" ht="38.25" x14ac:dyDescent="0.2">
      <c r="A11" s="13" t="s">
        <v>19</v>
      </c>
      <c r="B11" s="1" t="s">
        <v>6</v>
      </c>
      <c r="C11" s="9">
        <v>200</v>
      </c>
      <c r="D11" s="8" t="s">
        <v>9</v>
      </c>
      <c r="E11" s="1">
        <v>2400</v>
      </c>
      <c r="F11" s="6"/>
      <c r="G11" s="6">
        <f t="shared" si="0"/>
        <v>0</v>
      </c>
    </row>
    <row r="12" spans="1:7" ht="38.25" x14ac:dyDescent="0.2">
      <c r="A12" s="13" t="s">
        <v>20</v>
      </c>
      <c r="B12" s="1" t="s">
        <v>38</v>
      </c>
      <c r="C12" s="9">
        <v>100</v>
      </c>
      <c r="D12" s="8" t="s">
        <v>9</v>
      </c>
      <c r="E12" s="1">
        <v>1500</v>
      </c>
      <c r="F12" s="6"/>
      <c r="G12" s="6">
        <f t="shared" si="0"/>
        <v>0</v>
      </c>
    </row>
    <row r="13" spans="1:7" ht="38.25" x14ac:dyDescent="0.2">
      <c r="A13" s="13" t="s">
        <v>21</v>
      </c>
      <c r="B13" s="1" t="s">
        <v>39</v>
      </c>
      <c r="C13" s="9">
        <v>50</v>
      </c>
      <c r="D13" s="8" t="s">
        <v>9</v>
      </c>
      <c r="E13" s="1">
        <v>1500</v>
      </c>
      <c r="F13" s="6"/>
      <c r="G13" s="6">
        <f t="shared" si="0"/>
        <v>0</v>
      </c>
    </row>
    <row r="14" spans="1:7" ht="51" x14ac:dyDescent="0.2">
      <c r="A14" s="13" t="s">
        <v>22</v>
      </c>
      <c r="B14" s="1" t="s">
        <v>23</v>
      </c>
      <c r="C14" s="9">
        <v>200</v>
      </c>
      <c r="D14" s="8" t="s">
        <v>9</v>
      </c>
      <c r="E14" s="1">
        <v>1200</v>
      </c>
      <c r="F14" s="6"/>
      <c r="G14" s="6">
        <f t="shared" si="0"/>
        <v>0</v>
      </c>
    </row>
    <row r="15" spans="1:7" ht="51" x14ac:dyDescent="0.2">
      <c r="A15" s="13" t="s">
        <v>35</v>
      </c>
      <c r="B15" s="1" t="s">
        <v>33</v>
      </c>
      <c r="C15" s="9">
        <v>100</v>
      </c>
      <c r="D15" s="8" t="s">
        <v>9</v>
      </c>
      <c r="E15" s="1">
        <v>250</v>
      </c>
      <c r="F15" s="6"/>
      <c r="G15" s="6">
        <f t="shared" si="0"/>
        <v>0</v>
      </c>
    </row>
    <row r="16" spans="1:7" ht="38.25" x14ac:dyDescent="0.2">
      <c r="A16" s="13" t="s">
        <v>40</v>
      </c>
      <c r="B16" s="1" t="s">
        <v>34</v>
      </c>
      <c r="C16" s="9">
        <v>100</v>
      </c>
      <c r="D16" s="8" t="s">
        <v>9</v>
      </c>
      <c r="E16" s="1">
        <v>250</v>
      </c>
      <c r="F16" s="6"/>
      <c r="G16" s="6">
        <f t="shared" si="0"/>
        <v>0</v>
      </c>
    </row>
    <row r="17" spans="1:7" x14ac:dyDescent="0.2">
      <c r="A17" s="13" t="s">
        <v>41</v>
      </c>
      <c r="B17" s="1" t="s">
        <v>36</v>
      </c>
      <c r="C17" s="9">
        <v>100</v>
      </c>
      <c r="D17" s="8" t="s">
        <v>9</v>
      </c>
      <c r="E17" s="1">
        <v>2200</v>
      </c>
      <c r="F17" s="6"/>
      <c r="G17" s="6">
        <f>E17*F17</f>
        <v>0</v>
      </c>
    </row>
    <row r="18" spans="1:7" s="11" customFormat="1" ht="27.75" customHeight="1" x14ac:dyDescent="0.2">
      <c r="A18" s="17" t="s">
        <v>4</v>
      </c>
      <c r="B18" s="17"/>
      <c r="C18" s="17"/>
      <c r="D18" s="17"/>
      <c r="E18" s="17"/>
      <c r="F18" s="17"/>
      <c r="G18" s="12">
        <f>SUM(G4:G17)</f>
        <v>0</v>
      </c>
    </row>
    <row r="21" spans="1:7" ht="15" x14ac:dyDescent="0.25">
      <c r="B21" s="15" t="s">
        <v>26</v>
      </c>
      <c r="C21" s="15"/>
      <c r="D21" s="14"/>
      <c r="E21" s="14"/>
      <c r="F21" s="14"/>
    </row>
    <row r="22" spans="1:7" ht="15" x14ac:dyDescent="0.25">
      <c r="B22" s="16"/>
      <c r="C22" s="19" t="s">
        <v>25</v>
      </c>
      <c r="D22" s="19"/>
      <c r="E22" s="14"/>
      <c r="F22" s="14"/>
    </row>
    <row r="24" spans="1:7" x14ac:dyDescent="0.2">
      <c r="B24" s="5" t="s">
        <v>27</v>
      </c>
    </row>
  </sheetData>
  <mergeCells count="3">
    <mergeCell ref="A18:F18"/>
    <mergeCell ref="A2:G2"/>
    <mergeCell ref="C22:D22"/>
  </mergeCells>
  <pageMargins left="0.7" right="0.7" top="0.75" bottom="0.75" header="0.3" footer="0.3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7B6DA1-63AD-4556-8610-BD011BE869A8}"/>
</file>

<file path=customXml/itemProps2.xml><?xml version="1.0" encoding="utf-8"?>
<ds:datastoreItem xmlns:ds="http://schemas.openxmlformats.org/officeDocument/2006/customXml" ds:itemID="{1E3A0EA1-A9C6-4CC7-9AD8-819F39AA8B34}"/>
</file>

<file path=customXml/itemProps3.xml><?xml version="1.0" encoding="utf-8"?>
<ds:datastoreItem xmlns:ds="http://schemas.openxmlformats.org/officeDocument/2006/customXml" ds:itemID="{9F7D8BE1-241E-46EF-ACD0-BCEC406C9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shar1023</dc:creator>
  <cp:lastModifiedBy>kimv0126</cp:lastModifiedBy>
  <cp:lastPrinted>2019-04-23T15:37:25Z</cp:lastPrinted>
  <dcterms:created xsi:type="dcterms:W3CDTF">2019-04-23T15:02:50Z</dcterms:created>
  <dcterms:modified xsi:type="dcterms:W3CDTF">2025-09-19T12:49:30Z</dcterms:modified>
</cp:coreProperties>
</file>